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60" windowHeight="8190" activeTab="0"/>
  </bookViews>
  <sheets>
    <sheet name="Staff Compariso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<sst xmlns="http://schemas.openxmlformats.org/spreadsheetml/2006/main" count="29" uniqueCount="29">
  <si>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Office Avg/Total</t>
  </si>
  <si>
    <t>Goals</t>
  </si>
  <si>
    <t>Total Lens Sales</t>
  </si>
  <si>
    <t>Total Frame Sales</t>
  </si>
  <si>
    <t>Total Sales</t>
  </si>
  <si>
    <t>% total $</t>
  </si>
  <si>
    <t>Total Lens Pairs</t>
  </si>
  <si>
    <t>Total Frame Pairs</t>
  </si>
  <si>
    <t>% Total Caputure</t>
  </si>
  <si>
    <t>Avg Lens Sale</t>
  </si>
  <si>
    <t>Avg Frame Sale</t>
  </si>
  <si>
    <t>Avg Pair Sale</t>
  </si>
  <si>
    <t>Std AR</t>
  </si>
  <si>
    <t xml:space="preserve">Premium AR </t>
  </si>
  <si>
    <t>Total AR %</t>
  </si>
  <si>
    <t>Transitions %</t>
  </si>
  <si>
    <t>Polarized %</t>
  </si>
  <si>
    <t>2nd Pair %</t>
  </si>
  <si>
    <t>POF %</t>
  </si>
  <si>
    <t>Hours Worked</t>
  </si>
  <si>
    <t>Gross Rev/HR</t>
  </si>
  <si>
    <t>Part-timers</t>
  </si>
  <si>
    <t>Total Hours</t>
  </si>
  <si>
    <t>Optician 1</t>
  </si>
  <si>
    <t>Optician 2</t>
  </si>
  <si>
    <t>Optician 3</t>
  </si>
  <si>
    <t>Front Desk Staff Hours</t>
  </si>
  <si>
    <t>Tech Staff Hours</t>
  </si>
  <si>
    <t>Below 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</si>
</sst>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8.28125" style="0" customWidth="1"/>
    <col min="2" max="2" width="11.8515625" style="0" customWidth="1"/>
    <col min="3" max="4" width="10.7109375" style="0" customWidth="1"/>
    <col min="5" max="5" width="11.7109375" style="0" customWidth="1"/>
  </cols>
  <sheetData>
    <row r="1" spans="1:6" ht="15">
      <c r="A1" s="1">
        <v>41275</v>
      </c>
      <c r="B1" s="1" t="s">
        <v>0</v>
      </c>
      <c r="C1" t="s">
        <v>23</v>
      </c>
      <c r="D1" t="s">
        <v>24</v>
      </c>
      <c r="E1" t="s">
        <v>25</v>
      </c>
      <c r="F1" t="s">
        <v>1</v>
      </c>
    </row>
    <row r="2" spans="1:6" ht="15">
      <c r="A2" s="2" t="s">
        <v>2</v>
      </c>
      <c r="B2" s="3">
        <f>SUM(C2:E2)</f>
        <v>0</v>
      </c>
      <c r="C2" s="3"/>
      <c r="D2" s="3"/>
      <c r="E2" s="3"/>
      <c r="F2" s="2"/>
    </row>
    <row r="3" spans="1:6" ht="15">
      <c r="A3" s="2" t="s">
        <v>3</v>
      </c>
      <c r="B3" s="3">
        <f>SUM(C3:E3)</f>
        <v>0</v>
      </c>
      <c r="D3" s="3"/>
      <c r="E3" s="3"/>
      <c r="F3" s="2"/>
    </row>
    <row r="4" spans="1:6" ht="15">
      <c r="A4" s="2" t="s">
        <v>4</v>
      </c>
      <c r="B4" s="2">
        <f>SUM(B2:B3)</f>
        <v>0</v>
      </c>
      <c r="C4" s="2">
        <f>SUM(C2:C3)</f>
        <v>0</v>
      </c>
      <c r="D4" s="2">
        <f>SUM(D2:D3)</f>
        <v>0</v>
      </c>
      <c r="E4" s="2">
        <f>SUM(E2:E3)</f>
        <v>0</v>
      </c>
      <c r="F4" s="2"/>
    </row>
    <row r="5" spans="1:6" ht="15">
      <c r="A5" s="4" t="s">
        <v>5</v>
      </c>
      <c r="B5" s="4" t="e">
        <f>SUM(C5:E5)</f>
        <v>#DIV/0!</v>
      </c>
      <c r="C5" s="4" t="e">
        <f>(C4/B4)*100</f>
        <v>#DIV/0!</v>
      </c>
      <c r="D5" s="4" t="e">
        <f>(D4/B4)*100</f>
        <v>#DIV/0!</v>
      </c>
      <c r="E5" s="4" t="e">
        <f>(E4/B4)*100</f>
        <v>#DIV/0!</v>
      </c>
      <c r="F5" s="4"/>
    </row>
    <row r="7" spans="1:5" ht="15">
      <c r="A7" t="s">
        <v>6</v>
      </c>
      <c r="B7" s="3">
        <f>SUM(C7:E7)</f>
        <v>0</v>
      </c>
      <c r="C7" s="3"/>
      <c r="D7" s="3"/>
      <c r="E7" s="3"/>
    </row>
    <row r="8" spans="1:5" ht="15">
      <c r="A8" t="s">
        <v>7</v>
      </c>
      <c r="B8" s="3">
        <f>SUM(C8:E8)</f>
        <v>0</v>
      </c>
      <c r="C8" s="3"/>
      <c r="D8" s="3"/>
      <c r="E8" s="3"/>
    </row>
    <row r="9" spans="1:6" ht="15">
      <c r="A9" s="4" t="s">
        <v>8</v>
      </c>
      <c r="B9" s="4" t="e">
        <f>SUM(C9:E9)</f>
        <v>#DIV/0!</v>
      </c>
      <c r="C9" s="4" t="e">
        <f>(C7/B7)*100</f>
        <v>#DIV/0!</v>
      </c>
      <c r="D9" s="4" t="e">
        <f>(D7/B7)*100</f>
        <v>#DIV/0!</v>
      </c>
      <c r="E9" s="4" t="e">
        <f>(E7/B7)*100</f>
        <v>#DIV/0!</v>
      </c>
      <c r="F9" s="4"/>
    </row>
    <row r="11" spans="1:6" ht="15">
      <c r="A11" s="2" t="s">
        <v>9</v>
      </c>
      <c r="B11" s="2" t="e">
        <f aca="true" t="shared" si="0" ref="B11:E12">SUM(B2/B7)</f>
        <v>#DIV/0!</v>
      </c>
      <c r="C11" s="2" t="e">
        <f t="shared" si="0"/>
        <v>#DIV/0!</v>
      </c>
      <c r="D11" s="2" t="e">
        <f t="shared" si="0"/>
        <v>#DIV/0!</v>
      </c>
      <c r="E11" s="2" t="e">
        <f t="shared" si="0"/>
        <v>#DIV/0!</v>
      </c>
      <c r="F11" s="2"/>
    </row>
    <row r="12" spans="1:6" ht="15">
      <c r="A12" s="2" t="s">
        <v>10</v>
      </c>
      <c r="B12" s="2" t="e">
        <f t="shared" si="0"/>
        <v>#DIV/0!</v>
      </c>
      <c r="C12" s="2" t="e">
        <f t="shared" si="0"/>
        <v>#DIV/0!</v>
      </c>
      <c r="D12" s="2" t="e">
        <f t="shared" si="0"/>
        <v>#DIV/0!</v>
      </c>
      <c r="E12" s="2" t="e">
        <f t="shared" si="0"/>
        <v>#DIV/0!</v>
      </c>
      <c r="F12" s="2"/>
    </row>
    <row r="13" spans="1:6" ht="15">
      <c r="A13" s="2" t="s">
        <v>11</v>
      </c>
      <c r="B13" s="2" t="e">
        <f>SUM(B4/B7)</f>
        <v>#DIV/0!</v>
      </c>
      <c r="C13" s="2" t="e">
        <f>SUM(C4/C7)</f>
        <v>#DIV/0!</v>
      </c>
      <c r="D13" s="2" t="e">
        <f>SUM(D4/D7)</f>
        <v>#DIV/0!</v>
      </c>
      <c r="E13" s="2" t="e">
        <f>SUM(E4/E7)</f>
        <v>#DIV/0!</v>
      </c>
      <c r="F13" s="2">
        <v>300</v>
      </c>
    </row>
    <row r="15" ht="15">
      <c r="A15" t="s">
        <v>12</v>
      </c>
    </row>
    <row r="16" ht="15">
      <c r="A16" t="s">
        <v>13</v>
      </c>
    </row>
    <row r="17" spans="1:6" ht="15">
      <c r="A17" s="5" t="s">
        <v>14</v>
      </c>
      <c r="B17" s="5"/>
      <c r="C17" s="5" t="e">
        <f>((C15+C16)/C7)*100</f>
        <v>#DIV/0!</v>
      </c>
      <c r="D17" s="5" t="e">
        <f>((D15+D16)/D7)*100</f>
        <v>#DIV/0!</v>
      </c>
      <c r="E17" s="5" t="e">
        <f>((E15+E16)/E7)*100</f>
        <v>#DIV/0!</v>
      </c>
      <c r="F17" s="5">
        <v>80</v>
      </c>
    </row>
    <row r="18" spans="1:6" ht="15">
      <c r="A18" t="s">
        <v>15</v>
      </c>
      <c r="F18">
        <v>30</v>
      </c>
    </row>
    <row r="19" spans="1:6" ht="15">
      <c r="A19" t="s">
        <v>16</v>
      </c>
      <c r="F19">
        <v>20</v>
      </c>
    </row>
    <row r="20" spans="1:6" ht="15">
      <c r="A20" t="s">
        <v>17</v>
      </c>
      <c r="F20">
        <v>25</v>
      </c>
    </row>
    <row r="21" spans="1:6" ht="15">
      <c r="A21" s="4" t="s">
        <v>18</v>
      </c>
      <c r="B21" s="4" t="e">
        <f>(1-SUM(B8/B7))*100</f>
        <v>#DIV/0!</v>
      </c>
      <c r="C21" s="4" t="e">
        <f>(1-SUM(C8/C7))*100</f>
        <v>#DIV/0!</v>
      </c>
      <c r="D21" s="4" t="e">
        <f>(1-SUM(D8/D7))*100</f>
        <v>#DIV/0!</v>
      </c>
      <c r="E21" s="4" t="e">
        <f>(1-SUM(E8/E7))*100</f>
        <v>#DIV/0!</v>
      </c>
      <c r="F21" s="4" t="s">
        <v>28</v>
      </c>
    </row>
    <row r="22" spans="1:2" ht="15">
      <c r="A22" t="s">
        <v>19</v>
      </c>
      <c r="B22">
        <f>SUM(C22:E22)</f>
        <v>0</v>
      </c>
    </row>
    <row r="24" spans="1:6" ht="15">
      <c r="A24" t="s">
        <v>20</v>
      </c>
      <c r="B24" s="2" t="e">
        <f>SUM(B4/B22)</f>
        <v>#DIV/0!</v>
      </c>
      <c r="C24" s="2" t="e">
        <f>SUM(C4/C22)</f>
        <v>#DIV/0!</v>
      </c>
      <c r="D24" s="2" t="e">
        <f>SUM(D4/D22)</f>
        <v>#DIV/0!</v>
      </c>
      <c r="E24" s="2" t="e">
        <f>SUM(E4/E22)</f>
        <v>#DIV/0!</v>
      </c>
      <c r="F24" s="6">
        <v>150</v>
      </c>
    </row>
    <row r="26" ht="15">
      <c r="A26" t="s">
        <v>26</v>
      </c>
    </row>
    <row r="27" ht="15">
      <c r="A27" t="s">
        <v>27</v>
      </c>
    </row>
    <row r="28" ht="15">
      <c r="A28" t="s">
        <v>21</v>
      </c>
    </row>
    <row r="29" spans="1:2" ht="15">
      <c r="A29" t="s">
        <v>22</v>
      </c>
      <c r="B29">
        <f>(B22+B26+B27+B28)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2013-01-10T16:59:14Z</dcterms:created>
  <dcterms:modified xsi:type="dcterms:W3CDTF">2013-01-10T17:02:41Z</dcterms:modified>
  <cp:category/>
  <cp:version/>
  <cp:contentType/>
  <cp:contentStatus/>
</cp:coreProperties>
</file>